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la101\戦略的イノベーション推進室\【契約関係マスタ】第2期 戦略的イノベーション創造プログラム（SIP）\第３期SIP\03_事務処理説明書\改訂・HP掲載版\掲載資料\02_様式\250401改訂\"/>
    </mc:Choice>
  </mc:AlternateContent>
  <xr:revisionPtr revIDLastSave="0" documentId="13_ncr:1_{1C041DA7-E61B-46E4-BBA8-22052AF571D6}" xr6:coauthVersionLast="47" xr6:coauthVersionMax="47" xr10:uidLastSave="{00000000-0000-0000-0000-000000000000}"/>
  <bookViews>
    <workbookView xWindow="33780" yWindow="2325" windowWidth="21765" windowHeight="12255" xr2:uid="{00000000-000D-0000-FFFF-FFFF00000000}"/>
  </bookViews>
  <sheets>
    <sheet name="人件費精算書" sheetId="1" r:id="rId1"/>
  </sheets>
  <definedNames>
    <definedName name="_xlnm.Print_Area" localSheetId="0">人件費精算書!$A$1:$F$30</definedName>
  </definedNames>
  <calcPr calcId="191029" iterate="1" iterateDelta="1.0000000000000001E-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1" l="1"/>
  <c r="F16" i="1"/>
  <c r="F17" i="1"/>
  <c r="F18" i="1"/>
  <c r="F19" i="1"/>
  <c r="F20" i="1"/>
  <c r="F21" i="1"/>
  <c r="F22" i="1"/>
  <c r="F23" i="1"/>
  <c r="F24" i="1"/>
  <c r="F25" i="1"/>
  <c r="F26" i="1"/>
  <c r="F27" i="1"/>
  <c r="F14" i="1"/>
  <c r="A9" i="1" l="1"/>
  <c r="D27" i="1"/>
  <c r="D14" i="1"/>
  <c r="B28" i="1" l="1"/>
  <c r="D26" i="1" l="1"/>
  <c r="D25" i="1"/>
  <c r="D24" i="1"/>
  <c r="D23" i="1"/>
  <c r="D22" i="1"/>
  <c r="D21" i="1"/>
  <c r="D20" i="1"/>
  <c r="D19" i="1"/>
  <c r="D18" i="1"/>
  <c r="D16" i="1"/>
  <c r="D15" i="1"/>
  <c r="D17" i="1"/>
  <c r="E28" i="1" l="1"/>
  <c r="C28" i="1"/>
  <c r="D28" i="1" s="1"/>
  <c r="F28" i="1" l="1"/>
</calcChain>
</file>

<file path=xl/sharedStrings.xml><?xml version="1.0" encoding="utf-8"?>
<sst xmlns="http://schemas.openxmlformats.org/spreadsheetml/2006/main" count="19" uniqueCount="19">
  <si>
    <t>計</t>
    <rPh sb="0" eb="1">
      <t>ケイ</t>
    </rPh>
    <phoneticPr fontId="2"/>
  </si>
  <si>
    <t>全従事時間</t>
    <rPh sb="0" eb="1">
      <t>ゼン</t>
    </rPh>
    <rPh sb="1" eb="3">
      <t>ジュウジ</t>
    </rPh>
    <rPh sb="3" eb="5">
      <t>ジカン</t>
    </rPh>
    <phoneticPr fontId="2"/>
  </si>
  <si>
    <t>従事率</t>
    <rPh sb="0" eb="2">
      <t>ジュウジ</t>
    </rPh>
    <rPh sb="2" eb="3">
      <t>リツ</t>
    </rPh>
    <phoneticPr fontId="2"/>
  </si>
  <si>
    <t>給与支給
対象期間</t>
    <rPh sb="0" eb="2">
      <t>キュウヨ</t>
    </rPh>
    <rPh sb="2" eb="4">
      <t>シキュウ</t>
    </rPh>
    <rPh sb="5" eb="7">
      <t>タイショウ</t>
    </rPh>
    <rPh sb="7" eb="9">
      <t>キカン</t>
    </rPh>
    <phoneticPr fontId="2"/>
  </si>
  <si>
    <t>研究機関名</t>
    <rPh sb="0" eb="2">
      <t>ケンキュウ</t>
    </rPh>
    <rPh sb="2" eb="4">
      <t>キカン</t>
    </rPh>
    <rPh sb="4" eb="5">
      <t>メイ</t>
    </rPh>
    <phoneticPr fontId="4"/>
  </si>
  <si>
    <t>うち委託研究
従事時間</t>
    <rPh sb="2" eb="4">
      <t>イタク</t>
    </rPh>
    <rPh sb="4" eb="6">
      <t>ケンキュウ</t>
    </rPh>
    <rPh sb="7" eb="9">
      <t>ジュウジ</t>
    </rPh>
    <rPh sb="9" eb="11">
      <t>ジカン</t>
    </rPh>
    <phoneticPr fontId="2"/>
  </si>
  <si>
    <t>作業者名</t>
    <rPh sb="0" eb="2">
      <t>サギョウ</t>
    </rPh>
    <rPh sb="2" eb="3">
      <t>シャ</t>
    </rPh>
    <rPh sb="3" eb="4">
      <t>メイ</t>
    </rPh>
    <phoneticPr fontId="2"/>
  </si>
  <si>
    <t>契約番号</t>
    <rPh sb="0" eb="2">
      <t>ケイヤク</t>
    </rPh>
    <rPh sb="2" eb="4">
      <t>バンゴウ</t>
    </rPh>
    <phoneticPr fontId="2"/>
  </si>
  <si>
    <t>委託研究費
計上額</t>
    <rPh sb="0" eb="2">
      <t>イタク</t>
    </rPh>
    <rPh sb="2" eb="4">
      <t>ケンキュウ</t>
    </rPh>
    <rPh sb="4" eb="5">
      <t>ヒ</t>
    </rPh>
    <rPh sb="6" eb="8">
      <t>ケイジョウ</t>
    </rPh>
    <rPh sb="8" eb="9">
      <t>ガク</t>
    </rPh>
    <phoneticPr fontId="2"/>
  </si>
  <si>
    <t>課題</t>
    <rPh sb="0" eb="2">
      <t>カダイ</t>
    </rPh>
    <phoneticPr fontId="2"/>
  </si>
  <si>
    <t>スマート防災ネットワークの構築</t>
    <phoneticPr fontId="2"/>
  </si>
  <si>
    <t>サブ課題</t>
    <rPh sb="2" eb="4">
      <t>カダイ</t>
    </rPh>
    <phoneticPr fontId="2"/>
  </si>
  <si>
    <t>研究開発テーマ</t>
    <rPh sb="0" eb="4">
      <t>ケンキュウカイハツ</t>
    </rPh>
    <phoneticPr fontId="2"/>
  </si>
  <si>
    <t>２０２５年度　　</t>
    <phoneticPr fontId="2"/>
  </si>
  <si>
    <t>人 件 費 精 算 書　（受託人件費単価適用）</t>
    <rPh sb="13" eb="15">
      <t>ジュタク</t>
    </rPh>
    <rPh sb="15" eb="18">
      <t>ジンケンヒ</t>
    </rPh>
    <rPh sb="18" eb="20">
      <t>タンカ</t>
    </rPh>
    <rPh sb="19" eb="21">
      <t>テキヨウ</t>
    </rPh>
    <phoneticPr fontId="2"/>
  </si>
  <si>
    <t>受託人件費単価
（※1）</t>
    <rPh sb="0" eb="2">
      <t>ジュタク</t>
    </rPh>
    <rPh sb="2" eb="5">
      <t>ジンケンヒ</t>
    </rPh>
    <rPh sb="5" eb="7">
      <t>タンカ</t>
    </rPh>
    <phoneticPr fontId="2"/>
  </si>
  <si>
    <t>　　　適用する受託人件費単価が消費税を含まない場合は消費税相当額を別途算出の上、直接経費（予算費目：その他）として計上することが可能です。</t>
    <rPh sb="3" eb="5">
      <t>テキヨウ</t>
    </rPh>
    <rPh sb="7" eb="9">
      <t>ジュタク</t>
    </rPh>
    <rPh sb="9" eb="12">
      <t>ジンケンヒ</t>
    </rPh>
    <rPh sb="12" eb="14">
      <t>タンカ</t>
    </rPh>
    <rPh sb="15" eb="18">
      <t>ショウヒゼイ</t>
    </rPh>
    <rPh sb="19" eb="20">
      <t>フク</t>
    </rPh>
    <rPh sb="23" eb="25">
      <t>バアイ</t>
    </rPh>
    <rPh sb="26" eb="29">
      <t>ショウヒゼイ</t>
    </rPh>
    <rPh sb="29" eb="31">
      <t>ソウトウ</t>
    </rPh>
    <rPh sb="31" eb="32">
      <t>ガク</t>
    </rPh>
    <rPh sb="33" eb="35">
      <t>ケイジョウ</t>
    </rPh>
    <phoneticPr fontId="2"/>
  </si>
  <si>
    <t>経理様式８-②</t>
    <rPh sb="0" eb="2">
      <t>ケイリ</t>
    </rPh>
    <rPh sb="2" eb="4">
      <t>ヨウシキ</t>
    </rPh>
    <phoneticPr fontId="2"/>
  </si>
  <si>
    <t>※1：所定の受託人件費の時間単価を記入（根拠規程等およびその使用実績（様式自由）を添付してください）</t>
    <rPh sb="4" eb="6">
      <t>ジカン</t>
    </rPh>
    <rPh sb="6" eb="11">
      <t>ジュタクジンケンヒ</t>
    </rPh>
    <rPh sb="12" eb="14">
      <t>タンカ</t>
    </rPh>
    <rPh sb="15" eb="17">
      <t>キニュウ</t>
    </rPh>
    <rPh sb="20" eb="25">
      <t>コンキョキテイトウ</t>
    </rPh>
    <rPh sb="30" eb="32">
      <t>シヨウ</t>
    </rPh>
    <rPh sb="32" eb="34">
      <t>ジッセキ</t>
    </rPh>
    <rPh sb="35" eb="39">
      <t>ヨウシキジユウ</t>
    </rPh>
    <rPh sb="41" eb="43">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</si>
</sst>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00_);[Red]\(#,##0.000\)"/>
    <numFmt numFmtId="178" formatCode="#,##0&quot;円&quot;"/>
    <numFmt numFmtId="179" formatCode="0.00&quot; 時間&quot;"/>
  </numFmts>
  <fonts count="8"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1"/>
      <name val="ＭＳ ゴシック"/>
      <family val="3"/>
      <charset val="128"/>
    </font>
    <font>
      <sz val="9.5"/>
      <color theme="1"/>
      <name val="ＭＳ ゴシック"/>
      <family val="3"/>
      <charset val="128"/>
    </font>
  </fonts>
  <fills count="5">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35">
    <border>
      <left/>
      <right/>
      <top/>
      <bottom/>
      <diagonal/>
    </border>
    <border>
      <left style="thin">
        <color auto="1"/>
      </left>
      <right/>
      <top style="thin">
        <color auto="1"/>
      </top>
      <bottom style="thin">
        <color auto="1"/>
      </bottom>
      <diagonal/>
    </border>
    <border>
      <left style="dotted">
        <color auto="1"/>
      </left>
      <right style="dotted">
        <color auto="1"/>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double">
        <color auto="1"/>
      </top>
      <bottom style="thick">
        <color auto="1"/>
      </bottom>
      <diagonal/>
    </border>
    <border>
      <left style="dotted">
        <color auto="1"/>
      </left>
      <right style="dotted">
        <color auto="1"/>
      </right>
      <top style="double">
        <color auto="1"/>
      </top>
      <bottom style="thick">
        <color auto="1"/>
      </bottom>
      <diagonal/>
    </border>
    <border>
      <left style="thick">
        <color auto="1"/>
      </left>
      <right style="thick">
        <color auto="1"/>
      </right>
      <top style="thin">
        <color auto="1"/>
      </top>
      <bottom/>
      <diagonal/>
    </border>
    <border>
      <left style="thin">
        <color auto="1"/>
      </left>
      <right/>
      <top/>
      <bottom/>
      <diagonal/>
    </border>
    <border>
      <left style="thick">
        <color auto="1"/>
      </left>
      <right/>
      <top style="thick">
        <color auto="1"/>
      </top>
      <bottom style="thick">
        <color auto="1"/>
      </bottom>
      <diagonal/>
    </border>
    <border>
      <left style="thin">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double">
        <color auto="1"/>
      </left>
      <right style="thick">
        <color auto="1"/>
      </right>
      <top style="double">
        <color auto="1"/>
      </top>
      <bottom style="thick">
        <color auto="1"/>
      </bottom>
      <diagonal/>
    </border>
    <border>
      <left style="thick">
        <color auto="1"/>
      </left>
      <right style="dotted">
        <color auto="1"/>
      </right>
      <top style="double">
        <color auto="1"/>
      </top>
      <bottom style="thick">
        <color auto="1"/>
      </bottom>
      <diagonal/>
    </border>
    <border>
      <left style="dotted">
        <color auto="1"/>
      </left>
      <right style="thick">
        <color auto="1"/>
      </right>
      <top style="double">
        <color auto="1"/>
      </top>
      <bottom style="thick">
        <color auto="1"/>
      </bottom>
      <diagonal/>
    </border>
    <border>
      <left/>
      <right style="dotted">
        <color auto="1"/>
      </right>
      <top style="double">
        <color auto="1"/>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right style="thin">
        <color auto="1"/>
      </right>
      <top style="thin">
        <color auto="1"/>
      </top>
      <bottom style="thin">
        <color auto="1"/>
      </bottom>
      <diagonal/>
    </border>
    <border>
      <left style="thin">
        <color auto="1"/>
      </left>
      <right style="thin">
        <color indexed="64"/>
      </right>
      <top style="thin">
        <color auto="1"/>
      </top>
      <bottom style="thin">
        <color auto="1"/>
      </bottom>
      <diagonal/>
    </border>
    <border>
      <left style="thick">
        <color auto="1"/>
      </left>
      <right style="thick">
        <color auto="1"/>
      </right>
      <top/>
      <bottom style="thin">
        <color auto="1"/>
      </bottom>
      <diagonal/>
    </border>
    <border>
      <left style="dotted">
        <color auto="1"/>
      </left>
      <right style="dotted">
        <color auto="1"/>
      </right>
      <top/>
      <bottom style="thin">
        <color auto="1"/>
      </bottom>
      <diagonal/>
    </border>
    <border>
      <left style="double">
        <color auto="1"/>
      </left>
      <right style="thick">
        <color auto="1"/>
      </right>
      <top style="thick">
        <color auto="1"/>
      </top>
      <bottom/>
      <diagonal/>
    </border>
    <border>
      <left style="double">
        <color auto="1"/>
      </left>
      <right style="thick">
        <color auto="1"/>
      </right>
      <top/>
      <bottom style="thin">
        <color auto="1"/>
      </bottom>
      <diagonal/>
    </border>
    <border>
      <left style="thick">
        <color auto="1"/>
      </left>
      <right style="thick">
        <color auto="1"/>
      </right>
      <top style="thick">
        <color auto="1"/>
      </top>
      <bottom/>
      <diagonal/>
    </border>
    <border>
      <left style="thick">
        <color auto="1"/>
      </left>
      <right style="dotted">
        <color auto="1"/>
      </right>
      <top style="thick">
        <color auto="1"/>
      </top>
      <bottom/>
      <diagonal/>
    </border>
    <border>
      <left style="dotted">
        <color auto="1"/>
      </left>
      <right style="dotted">
        <color auto="1"/>
      </right>
      <top style="thick">
        <color auto="1"/>
      </top>
      <bottom/>
      <diagonal/>
    </border>
    <border>
      <left style="dotted">
        <color auto="1"/>
      </left>
      <right style="thick">
        <color auto="1"/>
      </right>
      <top style="thick">
        <color auto="1"/>
      </top>
      <bottom/>
      <diagonal/>
    </border>
    <border>
      <left style="thick">
        <color auto="1"/>
      </left>
      <right style="dotted">
        <color auto="1"/>
      </right>
      <top/>
      <bottom style="thin">
        <color auto="1"/>
      </bottom>
      <diagonal/>
    </border>
    <border>
      <left style="dotted">
        <color auto="1"/>
      </left>
      <right style="thick">
        <color auto="1"/>
      </right>
      <top/>
      <bottom style="thin">
        <color auto="1"/>
      </bottom>
      <diagonal/>
    </border>
    <border>
      <left style="thick">
        <color auto="1"/>
      </left>
      <right style="double">
        <color indexed="64"/>
      </right>
      <top style="thin">
        <color auto="1"/>
      </top>
      <bottom style="double">
        <color auto="1"/>
      </bottom>
      <diagonal/>
    </border>
    <border>
      <left style="thick">
        <color auto="1"/>
      </left>
      <right style="double">
        <color indexed="64"/>
      </right>
      <top style="thin">
        <color auto="1"/>
      </top>
      <bottom style="thin">
        <color auto="1"/>
      </bottom>
      <diagonal/>
    </border>
  </borders>
  <cellStyleXfs count="3">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1">
    <xf numFmtId="0" fontId="0" fillId="0" borderId="0" xfId="0"/>
    <xf numFmtId="38" fontId="0" fillId="0" borderId="0" xfId="1" applyFont="1" applyAlignment="1">
      <alignment horizontal="center" vertical="center" shrinkToFit="1"/>
    </xf>
    <xf numFmtId="176" fontId="0" fillId="0" borderId="0" xfId="1" applyNumberFormat="1" applyFont="1" applyAlignment="1">
      <alignment horizontal="center" vertical="center" shrinkToFit="1"/>
    </xf>
    <xf numFmtId="0" fontId="3" fillId="0" borderId="0" xfId="0" applyFont="1" applyAlignment="1">
      <alignment vertical="center"/>
    </xf>
    <xf numFmtId="176" fontId="3" fillId="0" borderId="0" xfId="0" applyNumberFormat="1" applyFont="1" applyAlignment="1">
      <alignment vertical="center"/>
    </xf>
    <xf numFmtId="0" fontId="5" fillId="0" borderId="0" xfId="0" applyFont="1" applyAlignment="1">
      <alignment horizontal="center" vertical="center"/>
    </xf>
    <xf numFmtId="9" fontId="0" fillId="2" borderId="4" xfId="2" applyFont="1" applyFill="1" applyBorder="1" applyAlignment="1">
      <alignment horizontal="center" vertical="center" shrinkToFit="1"/>
    </xf>
    <xf numFmtId="178" fontId="0" fillId="2" borderId="4" xfId="1" applyNumberFormat="1" applyFont="1" applyFill="1" applyBorder="1" applyAlignment="1">
      <alignment horizontal="center" vertical="center" shrinkToFit="1"/>
    </xf>
    <xf numFmtId="9" fontId="0" fillId="2" borderId="16" xfId="2" applyFont="1" applyFill="1" applyBorder="1" applyAlignment="1">
      <alignment horizontal="center" vertical="center" shrinkToFit="1"/>
    </xf>
    <xf numFmtId="178" fontId="0" fillId="2" borderId="17" xfId="1" applyNumberFormat="1" applyFont="1" applyFill="1" applyBorder="1" applyAlignment="1">
      <alignment horizontal="center" vertical="center" shrinkToFit="1"/>
    </xf>
    <xf numFmtId="178" fontId="0" fillId="2" borderId="14" xfId="1" applyNumberFormat="1" applyFont="1" applyFill="1" applyBorder="1" applyAlignment="1">
      <alignment horizontal="center" vertical="center" shrinkToFit="1"/>
    </xf>
    <xf numFmtId="38" fontId="0" fillId="0" borderId="0" xfId="1" applyFont="1" applyAlignment="1">
      <alignment horizontal="center" vertical="center"/>
    </xf>
    <xf numFmtId="176" fontId="0" fillId="0" borderId="0" xfId="1" applyNumberFormat="1" applyFont="1" applyAlignment="1">
      <alignment horizontal="center" vertical="center"/>
    </xf>
    <xf numFmtId="0" fontId="0" fillId="0" borderId="0" xfId="0" applyAlignment="1">
      <alignment horizontal="left" vertical="center" shrinkToFit="1"/>
    </xf>
    <xf numFmtId="0" fontId="0" fillId="0" borderId="0" xfId="0" applyAlignment="1">
      <alignment horizontal="center" vertical="center" shrinkToFit="1"/>
    </xf>
    <xf numFmtId="177" fontId="0" fillId="0" borderId="0" xfId="0" applyNumberFormat="1" applyAlignment="1">
      <alignment horizontal="center" vertical="center" shrinkToFit="1"/>
    </xf>
    <xf numFmtId="0" fontId="0" fillId="0" borderId="0" xfId="0" applyAlignment="1">
      <alignment horizontal="center" vertical="center"/>
    </xf>
    <xf numFmtId="0" fontId="0" fillId="0" borderId="0" xfId="0" applyAlignment="1">
      <alignment vertical="center"/>
    </xf>
    <xf numFmtId="177" fontId="0" fillId="0" borderId="0" xfId="0" applyNumberFormat="1" applyAlignment="1">
      <alignment vertical="center"/>
    </xf>
    <xf numFmtId="0" fontId="6" fillId="0" borderId="1" xfId="0" applyFont="1" applyBorder="1" applyAlignment="1">
      <alignment horizontal="center" vertical="center"/>
    </xf>
    <xf numFmtId="0" fontId="6" fillId="0" borderId="9" xfId="0" applyFont="1" applyBorder="1" applyAlignment="1">
      <alignment vertical="center"/>
    </xf>
    <xf numFmtId="0" fontId="6" fillId="0" borderId="0" xfId="0" applyFont="1" applyAlignment="1">
      <alignment vertical="center"/>
    </xf>
    <xf numFmtId="176" fontId="6" fillId="0" borderId="0" xfId="0" applyNumberFormat="1" applyFont="1" applyAlignment="1">
      <alignment horizontal="left" indent="1"/>
    </xf>
    <xf numFmtId="0" fontId="7" fillId="0" borderId="0" xfId="0" applyFont="1"/>
    <xf numFmtId="0" fontId="6" fillId="0" borderId="0" xfId="0" applyFont="1" applyAlignment="1">
      <alignment horizontal="left" vertical="center" indent="1"/>
    </xf>
    <xf numFmtId="0" fontId="6" fillId="0" borderId="1" xfId="0" applyFont="1" applyBorder="1" applyAlignment="1">
      <alignment horizontal="center" vertical="center" shrinkToFit="1"/>
    </xf>
    <xf numFmtId="176" fontId="6" fillId="0" borderId="0" xfId="0" applyNumberFormat="1" applyFont="1" applyAlignment="1">
      <alignment vertical="center"/>
    </xf>
    <xf numFmtId="0" fontId="0" fillId="0" borderId="10" xfId="0" applyBorder="1" applyAlignment="1">
      <alignment horizontal="center" vertical="center" shrinkToFit="1"/>
    </xf>
    <xf numFmtId="179" fontId="0" fillId="3" borderId="3" xfId="0" applyNumberFormat="1" applyFill="1" applyBorder="1" applyAlignment="1" applyProtection="1">
      <alignment horizontal="center" vertical="center" shrinkToFit="1"/>
      <protection locked="0"/>
    </xf>
    <xf numFmtId="179" fontId="0" fillId="3" borderId="2" xfId="0" applyNumberFormat="1" applyFill="1" applyBorder="1" applyAlignment="1" applyProtection="1">
      <alignment horizontal="center" vertical="center" shrinkToFit="1"/>
      <protection locked="0"/>
    </xf>
    <xf numFmtId="0" fontId="0" fillId="0" borderId="6" xfId="0" applyBorder="1" applyAlignment="1">
      <alignment horizontal="center" vertical="center" shrinkToFit="1"/>
    </xf>
    <xf numFmtId="179" fontId="0" fillId="2" borderId="15" xfId="0" applyNumberFormat="1" applyFill="1" applyBorder="1" applyAlignment="1">
      <alignment horizontal="center" vertical="center" shrinkToFit="1"/>
    </xf>
    <xf numFmtId="179" fontId="0" fillId="2" borderId="7" xfId="0" applyNumberFormat="1" applyFill="1" applyBorder="1" applyAlignment="1">
      <alignment horizontal="center" vertical="center" shrinkToFit="1"/>
    </xf>
    <xf numFmtId="0" fontId="0" fillId="0" borderId="0" xfId="0" applyAlignment="1">
      <alignment horizontal="left" vertical="center"/>
    </xf>
    <xf numFmtId="0" fontId="5" fillId="0" borderId="0" xfId="0" applyFont="1" applyAlignment="1">
      <alignment horizontal="left" vertical="center"/>
    </xf>
    <xf numFmtId="177" fontId="5" fillId="0" borderId="0" xfId="0" applyNumberFormat="1" applyFont="1" applyAlignment="1">
      <alignment horizontal="left" vertical="center"/>
    </xf>
    <xf numFmtId="38" fontId="5" fillId="0" borderId="0" xfId="1" applyFont="1" applyAlignment="1">
      <alignment horizontal="left" vertical="center"/>
    </xf>
    <xf numFmtId="176" fontId="5" fillId="0" borderId="0" xfId="1" applyNumberFormat="1" applyFont="1" applyAlignment="1">
      <alignment horizontal="left" vertical="center"/>
    </xf>
    <xf numFmtId="177" fontId="0" fillId="0" borderId="0" xfId="0" applyNumberFormat="1" applyAlignment="1">
      <alignment horizontal="center" vertical="center"/>
    </xf>
    <xf numFmtId="0" fontId="0" fillId="0" borderId="5"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6" fillId="0" borderId="22" xfId="0" applyFont="1" applyBorder="1" applyAlignment="1" applyProtection="1">
      <alignment horizontal="center" vertical="center"/>
      <protection locked="0"/>
    </xf>
    <xf numFmtId="176" fontId="0" fillId="0" borderId="0" xfId="1" applyNumberFormat="1" applyFont="1" applyFill="1" applyAlignment="1">
      <alignment horizontal="right" vertical="center"/>
    </xf>
    <xf numFmtId="0" fontId="3" fillId="0" borderId="0" xfId="0" applyFont="1" applyAlignment="1" applyProtection="1">
      <alignment horizontal="right" vertical="center"/>
      <protection locked="0"/>
    </xf>
    <xf numFmtId="178" fontId="0" fillId="3" borderId="34" xfId="1" applyNumberFormat="1" applyFont="1" applyFill="1" applyBorder="1" applyAlignment="1" applyProtection="1">
      <alignment horizontal="center" vertical="center" shrinkToFit="1"/>
      <protection locked="0"/>
    </xf>
    <xf numFmtId="178" fontId="0" fillId="3" borderId="33" xfId="1" applyNumberFormat="1" applyFont="1" applyFill="1" applyBorder="1" applyAlignment="1" applyProtection="1">
      <alignment horizontal="center" vertical="center" shrinkToFit="1"/>
      <protection locked="0"/>
    </xf>
    <xf numFmtId="0" fontId="0" fillId="3" borderId="11" xfId="0" applyFill="1" applyBorder="1" applyAlignment="1" applyProtection="1">
      <alignment horizontal="left" vertical="center"/>
      <protection locked="0"/>
    </xf>
    <xf numFmtId="0" fontId="0" fillId="3" borderId="12" xfId="0" applyFill="1" applyBorder="1" applyAlignment="1" applyProtection="1">
      <alignment horizontal="left" vertical="center"/>
      <protection locked="0"/>
    </xf>
    <xf numFmtId="0" fontId="0" fillId="3" borderId="13" xfId="0" applyFill="1" applyBorder="1" applyAlignment="1" applyProtection="1">
      <alignment horizontal="left" vertical="center"/>
      <protection locked="0"/>
    </xf>
    <xf numFmtId="0" fontId="6" fillId="3" borderId="1" xfId="0" applyFont="1" applyFill="1" applyBorder="1" applyAlignment="1" applyProtection="1">
      <alignment horizontal="left" vertical="center"/>
      <protection locked="0"/>
    </xf>
    <xf numFmtId="0" fontId="6" fillId="3" borderId="3" xfId="0" applyFont="1" applyFill="1" applyBorder="1" applyAlignment="1" applyProtection="1">
      <alignment horizontal="left" vertical="center"/>
      <protection locked="0"/>
    </xf>
    <xf numFmtId="0" fontId="6" fillId="3" borderId="21"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18" xfId="0" applyFont="1" applyFill="1" applyBorder="1" applyAlignment="1" applyProtection="1">
      <alignment horizontal="left" vertical="center"/>
      <protection locked="0"/>
    </xf>
    <xf numFmtId="0" fontId="6" fillId="3" borderId="19" xfId="0" applyFont="1" applyFill="1" applyBorder="1" applyAlignment="1" applyProtection="1">
      <alignment horizontal="left" vertical="center"/>
      <protection locked="0"/>
    </xf>
    <xf numFmtId="0" fontId="6" fillId="3" borderId="20" xfId="0" applyFont="1" applyFill="1" applyBorder="1" applyAlignment="1" applyProtection="1">
      <alignment horizontal="left" vertical="center"/>
      <protection locked="0"/>
    </xf>
    <xf numFmtId="0" fontId="3" fillId="0" borderId="0" xfId="0" applyFont="1" applyAlignment="1">
      <alignment horizontal="left" vertical="center"/>
    </xf>
    <xf numFmtId="0" fontId="6" fillId="3" borderId="21" xfId="0" applyFont="1" applyFill="1" applyBorder="1" applyAlignment="1" applyProtection="1">
      <alignment horizontal="left" vertical="center" wrapText="1"/>
      <protection locked="0"/>
    </xf>
    <xf numFmtId="176" fontId="5" fillId="4" borderId="25" xfId="1" applyNumberFormat="1" applyFont="1" applyFill="1" applyBorder="1" applyAlignment="1">
      <alignment horizontal="center" vertical="center" wrapText="1" shrinkToFit="1"/>
    </xf>
    <xf numFmtId="176" fontId="5" fillId="4" borderId="26" xfId="1" applyNumberFormat="1" applyFont="1" applyFill="1" applyBorder="1" applyAlignment="1">
      <alignment horizontal="center" vertical="center" wrapText="1" shrinkToFit="1"/>
    </xf>
    <xf numFmtId="0" fontId="0" fillId="4" borderId="27" xfId="0" applyFill="1" applyBorder="1" applyAlignment="1">
      <alignment horizontal="center" vertical="center" wrapText="1" shrinkToFit="1"/>
    </xf>
    <xf numFmtId="0" fontId="0" fillId="4" borderId="23" xfId="0" applyFill="1" applyBorder="1" applyAlignment="1">
      <alignment horizontal="center" vertical="center" wrapText="1" shrinkToFit="1"/>
    </xf>
    <xf numFmtId="0" fontId="5" fillId="4" borderId="28"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24" xfId="0" applyFont="1" applyFill="1" applyBorder="1" applyAlignment="1">
      <alignment horizontal="center" vertical="center" wrapText="1"/>
    </xf>
    <xf numFmtId="177" fontId="5" fillId="4" borderId="30" xfId="0" applyNumberFormat="1" applyFont="1" applyFill="1" applyBorder="1" applyAlignment="1">
      <alignment horizontal="center" vertical="center" wrapText="1"/>
    </xf>
    <xf numFmtId="177" fontId="5" fillId="4" borderId="32" xfId="0" applyNumberFormat="1" applyFont="1" applyFill="1" applyBorder="1" applyAlignment="1">
      <alignment horizontal="center" vertical="center" wrapText="1"/>
    </xf>
    <xf numFmtId="38" fontId="5" fillId="4" borderId="28" xfId="1" applyFont="1" applyFill="1" applyBorder="1" applyAlignment="1">
      <alignment horizontal="center" vertical="center" wrapText="1" shrinkToFit="1"/>
    </xf>
    <xf numFmtId="38" fontId="5" fillId="4" borderId="31" xfId="1" applyFont="1" applyFill="1"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00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5"/>
  <sheetViews>
    <sheetView tabSelected="1" view="pageLayout" topLeftCell="A4" zoomScale="70" zoomScaleNormal="70" zoomScaleSheetLayoutView="70" zoomScalePageLayoutView="70" workbookViewId="0">
      <selection activeCell="I29" sqref="I29"/>
    </sheetView>
  </sheetViews>
  <sheetFormatPr defaultColWidth="9" defaultRowHeight="13.5" x14ac:dyDescent="0.15"/>
  <cols>
    <col min="1" max="3" width="20.625" style="14" customWidth="1"/>
    <col min="4" max="4" width="20.625" style="15" customWidth="1"/>
    <col min="5" max="5" width="20.625" style="1" customWidth="1"/>
    <col min="6" max="6" width="20.625" style="2" customWidth="1"/>
    <col min="7" max="7" width="9" style="16"/>
    <col min="8" max="8" width="9" style="16" customWidth="1"/>
    <col min="9" max="16384" width="9" style="16"/>
  </cols>
  <sheetData>
    <row r="1" spans="1:6" ht="30" customHeight="1" x14ac:dyDescent="0.15">
      <c r="A1" s="13" t="s">
        <v>17</v>
      </c>
    </row>
    <row r="2" spans="1:6" ht="30" customHeight="1" x14ac:dyDescent="0.15">
      <c r="A2" s="3"/>
      <c r="B2" s="3"/>
      <c r="C2" s="43" t="s">
        <v>13</v>
      </c>
      <c r="D2" s="57" t="s">
        <v>14</v>
      </c>
      <c r="E2" s="57"/>
      <c r="F2" s="4"/>
    </row>
    <row r="3" spans="1:6" ht="30" customHeight="1" x14ac:dyDescent="0.15">
      <c r="A3" s="17"/>
      <c r="B3" s="17"/>
      <c r="C3" s="17"/>
      <c r="D3" s="18"/>
    </row>
    <row r="4" spans="1:6" s="23" customFormat="1" ht="30" customHeight="1" x14ac:dyDescent="0.15">
      <c r="A4" s="19" t="s">
        <v>4</v>
      </c>
      <c r="B4" s="49"/>
      <c r="C4" s="50"/>
      <c r="D4" s="51"/>
      <c r="E4" s="20"/>
      <c r="F4" s="22"/>
    </row>
    <row r="5" spans="1:6" s="23" customFormat="1" ht="30" customHeight="1" x14ac:dyDescent="0.15">
      <c r="A5" s="19" t="s">
        <v>7</v>
      </c>
      <c r="B5" s="49"/>
      <c r="C5" s="50"/>
      <c r="D5" s="51"/>
      <c r="E5" s="21"/>
      <c r="F5" s="22"/>
    </row>
    <row r="6" spans="1:6" s="23" customFormat="1" ht="30" customHeight="1" x14ac:dyDescent="0.15">
      <c r="A6" s="41" t="s">
        <v>9</v>
      </c>
      <c r="B6" s="53" t="s">
        <v>10</v>
      </c>
      <c r="C6" s="53"/>
      <c r="D6" s="58"/>
      <c r="E6" s="24"/>
      <c r="F6" s="22"/>
    </row>
    <row r="7" spans="1:6" s="23" customFormat="1" ht="30" customHeight="1" x14ac:dyDescent="0.15">
      <c r="A7" s="25" t="s">
        <v>11</v>
      </c>
      <c r="B7" s="52"/>
      <c r="C7" s="53"/>
      <c r="D7" s="53"/>
      <c r="E7" s="20"/>
      <c r="F7" s="26"/>
    </row>
    <row r="8" spans="1:6" s="23" customFormat="1" ht="30" customHeight="1" x14ac:dyDescent="0.15">
      <c r="A8" s="25" t="s">
        <v>12</v>
      </c>
      <c r="B8" s="52"/>
      <c r="C8" s="53"/>
      <c r="D8" s="58"/>
      <c r="E8" s="21"/>
      <c r="F8" s="26"/>
    </row>
    <row r="9" spans="1:6" s="23" customFormat="1" ht="30" customHeight="1" thickBot="1" x14ac:dyDescent="0.2">
      <c r="A9" s="25" t="str">
        <f>IF(COUNTIF(A6,"*ＡＬＣＡ*"),"サブ課題","研究題目")</f>
        <v>研究題目</v>
      </c>
      <c r="B9" s="54"/>
      <c r="C9" s="55"/>
      <c r="D9" s="56"/>
      <c r="E9" s="21"/>
      <c r="F9" s="26"/>
    </row>
    <row r="10" spans="1:6" ht="30" customHeight="1" thickTop="1" thickBot="1" x14ac:dyDescent="0.2">
      <c r="A10" s="27" t="s">
        <v>6</v>
      </c>
      <c r="B10" s="46"/>
      <c r="C10" s="47"/>
      <c r="D10" s="48"/>
      <c r="E10" s="17"/>
    </row>
    <row r="11" spans="1:6" ht="30" customHeight="1" thickTop="1" thickBot="1" x14ac:dyDescent="0.2">
      <c r="A11" s="13"/>
    </row>
    <row r="12" spans="1:6" s="5" customFormat="1" ht="30" customHeight="1" thickTop="1" x14ac:dyDescent="0.15">
      <c r="A12" s="61" t="s">
        <v>3</v>
      </c>
      <c r="B12" s="63" t="s">
        <v>1</v>
      </c>
      <c r="C12" s="65" t="s">
        <v>5</v>
      </c>
      <c r="D12" s="67" t="s">
        <v>2</v>
      </c>
      <c r="E12" s="69" t="s">
        <v>15</v>
      </c>
      <c r="F12" s="59" t="s">
        <v>8</v>
      </c>
    </row>
    <row r="13" spans="1:6" s="5" customFormat="1" ht="30" customHeight="1" x14ac:dyDescent="0.15">
      <c r="A13" s="62"/>
      <c r="B13" s="64"/>
      <c r="C13" s="66"/>
      <c r="D13" s="68"/>
      <c r="E13" s="70"/>
      <c r="F13" s="60"/>
    </row>
    <row r="14" spans="1:6" ht="30" customHeight="1" x14ac:dyDescent="0.15">
      <c r="A14" s="39"/>
      <c r="B14" s="28"/>
      <c r="C14" s="29"/>
      <c r="D14" s="6" t="str">
        <f t="shared" ref="D14:D16" si="0">IF(AND(B14="",C14=""),"",ROUND(C14/B14,2))</f>
        <v/>
      </c>
      <c r="E14" s="44"/>
      <c r="F14" s="7">
        <f>E14*C14</f>
        <v>0</v>
      </c>
    </row>
    <row r="15" spans="1:6" ht="30" customHeight="1" x14ac:dyDescent="0.15">
      <c r="A15" s="39"/>
      <c r="B15" s="28"/>
      <c r="C15" s="29"/>
      <c r="D15" s="6" t="str">
        <f t="shared" si="0"/>
        <v/>
      </c>
      <c r="E15" s="44"/>
      <c r="F15" s="7">
        <f t="shared" ref="F15:F27" si="1">E15*C15</f>
        <v>0</v>
      </c>
    </row>
    <row r="16" spans="1:6" ht="30" customHeight="1" x14ac:dyDescent="0.15">
      <c r="A16" s="39"/>
      <c r="B16" s="28"/>
      <c r="C16" s="29"/>
      <c r="D16" s="6" t="str">
        <f t="shared" si="0"/>
        <v/>
      </c>
      <c r="E16" s="44"/>
      <c r="F16" s="7">
        <f t="shared" si="1"/>
        <v>0</v>
      </c>
    </row>
    <row r="17" spans="1:6" ht="30" customHeight="1" x14ac:dyDescent="0.15">
      <c r="A17" s="39"/>
      <c r="B17" s="28"/>
      <c r="C17" s="29"/>
      <c r="D17" s="6" t="str">
        <f>IF(AND(B17="",C17=""),"",ROUND(C17/B17,2))</f>
        <v/>
      </c>
      <c r="E17" s="44"/>
      <c r="F17" s="7">
        <f t="shared" si="1"/>
        <v>0</v>
      </c>
    </row>
    <row r="18" spans="1:6" ht="30" customHeight="1" x14ac:dyDescent="0.15">
      <c r="A18" s="39"/>
      <c r="B18" s="28"/>
      <c r="C18" s="29"/>
      <c r="D18" s="6" t="str">
        <f t="shared" ref="D18:D27" si="2">IF(AND(B18="",C18=""),"",ROUND(C18/B18,2))</f>
        <v/>
      </c>
      <c r="E18" s="44"/>
      <c r="F18" s="7">
        <f t="shared" si="1"/>
        <v>0</v>
      </c>
    </row>
    <row r="19" spans="1:6" ht="30" customHeight="1" x14ac:dyDescent="0.15">
      <c r="A19" s="39"/>
      <c r="B19" s="28"/>
      <c r="C19" s="29"/>
      <c r="D19" s="6" t="str">
        <f t="shared" si="2"/>
        <v/>
      </c>
      <c r="E19" s="44"/>
      <c r="F19" s="7">
        <f t="shared" si="1"/>
        <v>0</v>
      </c>
    </row>
    <row r="20" spans="1:6" ht="30" customHeight="1" x14ac:dyDescent="0.15">
      <c r="A20" s="39"/>
      <c r="B20" s="28"/>
      <c r="C20" s="29"/>
      <c r="D20" s="6" t="str">
        <f t="shared" si="2"/>
        <v/>
      </c>
      <c r="E20" s="44"/>
      <c r="F20" s="7">
        <f t="shared" si="1"/>
        <v>0</v>
      </c>
    </row>
    <row r="21" spans="1:6" ht="30" customHeight="1" x14ac:dyDescent="0.15">
      <c r="A21" s="39"/>
      <c r="B21" s="28"/>
      <c r="C21" s="29"/>
      <c r="D21" s="6" t="str">
        <f t="shared" si="2"/>
        <v/>
      </c>
      <c r="E21" s="44"/>
      <c r="F21" s="7">
        <f t="shared" si="1"/>
        <v>0</v>
      </c>
    </row>
    <row r="22" spans="1:6" ht="30" customHeight="1" x14ac:dyDescent="0.15">
      <c r="A22" s="39"/>
      <c r="B22" s="28"/>
      <c r="C22" s="29"/>
      <c r="D22" s="6" t="str">
        <f t="shared" si="2"/>
        <v/>
      </c>
      <c r="E22" s="44"/>
      <c r="F22" s="7">
        <f t="shared" si="1"/>
        <v>0</v>
      </c>
    </row>
    <row r="23" spans="1:6" ht="30" customHeight="1" x14ac:dyDescent="0.15">
      <c r="A23" s="39"/>
      <c r="B23" s="28"/>
      <c r="C23" s="29"/>
      <c r="D23" s="6" t="str">
        <f t="shared" si="2"/>
        <v/>
      </c>
      <c r="E23" s="44"/>
      <c r="F23" s="7">
        <f t="shared" si="1"/>
        <v>0</v>
      </c>
    </row>
    <row r="24" spans="1:6" ht="30" customHeight="1" x14ac:dyDescent="0.15">
      <c r="A24" s="39"/>
      <c r="B24" s="28"/>
      <c r="C24" s="29"/>
      <c r="D24" s="6" t="str">
        <f t="shared" si="2"/>
        <v/>
      </c>
      <c r="E24" s="44"/>
      <c r="F24" s="7">
        <f t="shared" si="1"/>
        <v>0</v>
      </c>
    </row>
    <row r="25" spans="1:6" ht="30" customHeight="1" x14ac:dyDescent="0.15">
      <c r="A25" s="39"/>
      <c r="B25" s="28"/>
      <c r="C25" s="29"/>
      <c r="D25" s="6" t="str">
        <f t="shared" si="2"/>
        <v/>
      </c>
      <c r="E25" s="44"/>
      <c r="F25" s="7">
        <f t="shared" si="1"/>
        <v>0</v>
      </c>
    </row>
    <row r="26" spans="1:6" ht="30" customHeight="1" x14ac:dyDescent="0.15">
      <c r="A26" s="39"/>
      <c r="B26" s="28"/>
      <c r="C26" s="29"/>
      <c r="D26" s="6" t="str">
        <f t="shared" si="2"/>
        <v/>
      </c>
      <c r="E26" s="44"/>
      <c r="F26" s="7">
        <f t="shared" si="1"/>
        <v>0</v>
      </c>
    </row>
    <row r="27" spans="1:6" ht="30" customHeight="1" thickBot="1" x14ac:dyDescent="0.2">
      <c r="A27" s="40"/>
      <c r="B27" s="28"/>
      <c r="C27" s="29"/>
      <c r="D27" s="6" t="str">
        <f t="shared" si="2"/>
        <v/>
      </c>
      <c r="E27" s="45"/>
      <c r="F27" s="7">
        <f t="shared" si="1"/>
        <v>0</v>
      </c>
    </row>
    <row r="28" spans="1:6" ht="30" customHeight="1" thickTop="1" thickBot="1" x14ac:dyDescent="0.2">
      <c r="A28" s="30" t="s">
        <v>0</v>
      </c>
      <c r="B28" s="31">
        <f>SUM(B14:B27)</f>
        <v>0</v>
      </c>
      <c r="C28" s="32">
        <f>SUM(C14:C27)</f>
        <v>0</v>
      </c>
      <c r="D28" s="8" t="e">
        <f>ROUND(C28/B28,2)</f>
        <v>#DIV/0!</v>
      </c>
      <c r="E28" s="9">
        <f>SUM(E14:E27)</f>
        <v>0</v>
      </c>
      <c r="F28" s="10">
        <f>SUM(F14:F27)</f>
        <v>0</v>
      </c>
    </row>
    <row r="29" spans="1:6" s="34" customFormat="1" ht="19.149999999999999" customHeight="1" thickTop="1" x14ac:dyDescent="0.15">
      <c r="A29" s="33" t="s">
        <v>18</v>
      </c>
      <c r="D29" s="35"/>
      <c r="E29" s="36"/>
      <c r="F29" s="37"/>
    </row>
    <row r="30" spans="1:6" ht="19.149999999999999" customHeight="1" x14ac:dyDescent="0.15">
      <c r="A30" s="34" t="s">
        <v>16</v>
      </c>
      <c r="B30" s="33"/>
      <c r="C30" s="16"/>
      <c r="D30" s="38"/>
      <c r="E30" s="11"/>
      <c r="F30" s="42"/>
    </row>
    <row r="31" spans="1:6" ht="30" customHeight="1" x14ac:dyDescent="0.15">
      <c r="A31" s="16"/>
      <c r="B31" s="16"/>
      <c r="C31" s="16"/>
      <c r="D31" s="38"/>
      <c r="E31" s="11"/>
      <c r="F31" s="12"/>
    </row>
    <row r="32" spans="1:6"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sheetData>
  <sheetProtection formatCells="0" formatColumns="0" formatRows="0" autoFilter="0"/>
  <mergeCells count="14">
    <mergeCell ref="F12:F13"/>
    <mergeCell ref="A12:A13"/>
    <mergeCell ref="B12:B13"/>
    <mergeCell ref="C12:C13"/>
    <mergeCell ref="D12:D13"/>
    <mergeCell ref="E12:E13"/>
    <mergeCell ref="B10:D10"/>
    <mergeCell ref="B4:D4"/>
    <mergeCell ref="B7:D7"/>
    <mergeCell ref="B9:D9"/>
    <mergeCell ref="D2:E2"/>
    <mergeCell ref="B5:D5"/>
    <mergeCell ref="B6:D6"/>
    <mergeCell ref="B8:D8"/>
  </mergeCells>
  <phoneticPr fontId="2"/>
  <dataValidations disablePrompts="1" count="1">
    <dataValidation type="list" allowBlank="1" showInputMessage="1" showErrorMessage="1" sqref="WUA6:WUB6 HO6:HP6 RK6:RL6 ABG6:ABH6 ALC6:ALD6 AUY6:AUZ6 BEU6:BEV6 BOQ6:BOR6 BYM6:BYN6 CII6:CIJ6 CSE6:CSF6 DCA6:DCB6 DLW6:DLX6 DVS6:DVT6 EFO6:EFP6 EPK6:EPL6 EZG6:EZH6 FJC6:FJD6 FSY6:FSZ6 GCU6:GCV6 GMQ6:GMR6 GWM6:GWN6 HGI6:HGJ6 HQE6:HQF6 IAA6:IAB6 IJW6:IJX6 ITS6:ITT6 JDO6:JDP6 JNK6:JNL6 JXG6:JXH6 KHC6:KHD6 KQY6:KQZ6 LAU6:LAV6 LKQ6:LKR6 LUM6:LUN6 MEI6:MEJ6 MOE6:MOF6 MYA6:MYB6 NHW6:NHX6 NRS6:NRT6 OBO6:OBP6 OLK6:OLL6 OVG6:OVH6 PFC6:PFD6 POY6:POZ6 PYU6:PYV6 QIQ6:QIR6 QSM6:QSN6 RCI6:RCJ6 RME6:RMF6 RWA6:RWB6 SFW6:SFX6 SPS6:SPT6 SZO6:SZP6 TJK6:TJL6 TTG6:TTH6 UDC6:UDD6 UMY6:UMZ6 UWU6:UWV6 VGQ6:VGR6 VQM6:VQN6 WAI6:WAJ6 WKE6:WKF6" xr:uid="{00000000-0002-0000-0000-000000000000}">
      <formula1>"ＣＲＥＳＴ,さきがけ,ＡＬＣＡ,社会技術,その他"</formula1>
    </dataValidation>
  </dataValidations>
  <pageMargins left="0.70866141732283472" right="0.70866141732283472" top="0.74803149606299213" bottom="0.74803149606299213" header="0.31496062992125984" footer="0.31496062992125984"/>
  <pageSetup paperSize="9" scale="60" orientation="landscape" cellComments="asDisplayed" r:id="rId1"/>
  <headerFooter>
    <oddFooter>&amp;R&amp;14【250401】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人件費精算書</vt:lpstr>
      <vt:lpstr>人件費精算書!Print_Area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功</dc:creator>
  <cp:lastModifiedBy>吉田 功</cp:lastModifiedBy>
  <cp:lastPrinted>2023-06-28T10:41:56Z</cp:lastPrinted>
  <dcterms:created xsi:type="dcterms:W3CDTF">2012-12-10T11:29:10Z</dcterms:created>
  <dcterms:modified xsi:type="dcterms:W3CDTF">2025-03-03T00:18:46Z</dcterms:modified>
</cp:coreProperties>
</file>